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75" yWindow="65311" windowWidth="16230" windowHeight="12495" tabRatio="719" activeTab="0"/>
  </bookViews>
  <sheets>
    <sheet name="по подрядчикам" sheetId="1" r:id="rId1"/>
    <sheet name="Образец (ежегодный)" sheetId="2" r:id="rId2"/>
    <sheet name="Лист1" sheetId="3" state="hidden" r:id="rId3"/>
  </sheets>
  <definedNames>
    <definedName name="_xlnm.Print_Titles" localSheetId="1">'Образец (ежегодный)'!$4:$5</definedName>
    <definedName name="_xlnm.Print_Titles" localSheetId="0">'по подрядчикам'!$5:$5</definedName>
    <definedName name="_xlnm.Print_Area" localSheetId="1">'Образец (ежегодный)'!$A$1:$H$63</definedName>
    <definedName name="_xlnm.Print_Area" localSheetId="0">'по подрядчикам'!$A$1:$H$49</definedName>
  </definedNames>
  <calcPr fullCalcOnLoad="1"/>
</workbook>
</file>

<file path=xl/sharedStrings.xml><?xml version="1.0" encoding="utf-8"?>
<sst xmlns="http://schemas.openxmlformats.org/spreadsheetml/2006/main" count="227" uniqueCount="150">
  <si>
    <t>№ п/п</t>
  </si>
  <si>
    <t>Кол-во домов по программе</t>
  </si>
  <si>
    <t>Аксубаевский</t>
  </si>
  <si>
    <t>Альметьевский</t>
  </si>
  <si>
    <t>Заинский</t>
  </si>
  <si>
    <t>Муслюмовский</t>
  </si>
  <si>
    <t>Нижнекамский</t>
  </si>
  <si>
    <t>Новошешминский</t>
  </si>
  <si>
    <t>Нурлатский</t>
  </si>
  <si>
    <t>Сармановский</t>
  </si>
  <si>
    <t>Чистопольский</t>
  </si>
  <si>
    <t>Информация</t>
  </si>
  <si>
    <t>г. Зеленодольск, ул. Засорина, 10, генподрядчик-ООО Татинвестст...</t>
  </si>
  <si>
    <t>г. Зеленодольск, ул. Засорина, 14, генподрядчик-ООО Татинвестст...</t>
  </si>
  <si>
    <t>г. Зеленодольск, ул. Засорина, 16, генподрядчик-ООО Татинвестст...</t>
  </si>
  <si>
    <t>г. Зеленодольск, ул. Засорина, 8, генподрядчик-ООО Татинвестстр...</t>
  </si>
  <si>
    <t>г. Зеленодольск, ул. Ленина, 31, генподрядчик-ООО Татинвестстро...</t>
  </si>
  <si>
    <t>г. Зеленодольск, ул. Ленина, 40, генподрядчик-ООО Татинвестстро...</t>
  </si>
  <si>
    <t>г. Зеленодольск, ул. Ленина, 43, генподрядчик-ООО Татинвестстро...</t>
  </si>
  <si>
    <t>г. Зеленодольск, ул. Ленина, 51, генподрядчик-ООО Татинвестстро...</t>
  </si>
  <si>
    <t>г. Зеленодольск, ул. Норкина, 1, генподрядчик-ООО Татинвестстро...</t>
  </si>
  <si>
    <t>г. Зеленодольск, ул. Норкина, 3, генподрядчик-ООО Татинвестстро...</t>
  </si>
  <si>
    <t>г. Зеленодольск, ул. Норкина, 4, генподрядчик-ООО Татинвестстро...</t>
  </si>
  <si>
    <t>г. Зеленодольск, ул. Рогачева, 1, генподрядчик-ООО Татинвестстр...</t>
  </si>
  <si>
    <t>г. Зеленодольск, ул. Украинская, 31, генподрядчик-ООО Татинвест...</t>
  </si>
  <si>
    <t>г. Зеленодольск, ул. Фрунзе,6, генподрядчик-ООО Татинвестстрой</t>
  </si>
  <si>
    <t>г. Зеленодольск, ул.Весеняя, 11, генподрядчик-ООО Татинвестстро...</t>
  </si>
  <si>
    <t>г. Зеленодольск, ул.Весеняя, 14, генподрядчик-ООО Татинвестстро...</t>
  </si>
  <si>
    <t>г. Зеленодольск, ул.Весеняя, 16, генподрядчик-ООО Татинвестстро...</t>
  </si>
  <si>
    <t>г. Зеленодольск, ул.Весеняя, 9, генподрядчик-ООО Татинвестстрой...</t>
  </si>
  <si>
    <t>г. Зеленодольск, ул.К.Маркса, 61а(ген подр ООО Татинвестстрой (...</t>
  </si>
  <si>
    <t>г. Зеленодольск, ул.Королева, 6(ген подр ООО Татинвестстрой (Зе...</t>
  </si>
  <si>
    <t>Подрядная организация, ФИО директора</t>
  </si>
  <si>
    <t>ООО "Экология - Строй К", Зиганшин Вадим Талгатович</t>
  </si>
  <si>
    <t>Муниципальный район</t>
  </si>
  <si>
    <t>Кол-во нарушений по качеству работ</t>
  </si>
  <si>
    <t>Кол-во нарушений по технике безопасности</t>
  </si>
  <si>
    <t>Кол-во обоснованных обращений граждан</t>
  </si>
  <si>
    <t>о подрядных организациях, получивших замечания по производству работ и соблюдению правил техники безопасности 
при капитальном ремонте многоквартирных домов в 2013г. ( на 06.09.2013г)</t>
  </si>
  <si>
    <t>Альметьевская ЗЖИ</t>
  </si>
  <si>
    <t>ООО СК "Вертикаль" , Пермяков Станислав Юрьевич</t>
  </si>
  <si>
    <t>ООО "Экэ ТЭК", Абубакиров Эдуард Рафикович</t>
  </si>
  <si>
    <t>ООО РК "Строй Проект", Баров Александр Алексеевич</t>
  </si>
  <si>
    <t>Бугульминская ЗЖИ</t>
  </si>
  <si>
    <t xml:space="preserve">Бугульминский </t>
  </si>
  <si>
    <t>ООО "Климат-Сервис" Салимзянов  Рамис  Мунирович</t>
  </si>
  <si>
    <t>ООО ПСК "Спецстройтехмаш"- Абдуллин  Фаиль  Ишбердин</t>
  </si>
  <si>
    <t>ООО "Стройсервис"- Красильников  Анатолий  Владимирович</t>
  </si>
  <si>
    <t>ООО "Универсал-Строй" Бурханов  Гелюс  Флюрович</t>
  </si>
  <si>
    <t xml:space="preserve">Ютазинский </t>
  </si>
  <si>
    <t>ООО "Строительные системы" г. Альметьевск-Сулейманов Салават  Фанилевич</t>
  </si>
  <si>
    <t>Елабужская ЗЖИ</t>
  </si>
  <si>
    <t>Агрызский р-н</t>
  </si>
  <si>
    <t>ООО "СМП-184" дир-р Мифтахов Р.Ф.</t>
  </si>
  <si>
    <t>ЗАО "Агрызская МСО"дир-р Арсланов Р.М.</t>
  </si>
  <si>
    <t>Менделеевский р-н</t>
  </si>
  <si>
    <t>ООО "Стройхимсервис" дир-р Назмиев Ф.Ф.</t>
  </si>
  <si>
    <t>ОАО "Химзавод им.Л.Я.Карпова" дир-р Шамсин Д.Р.</t>
  </si>
  <si>
    <t>Набережно-Челнинская ЗЖИ</t>
  </si>
  <si>
    <t>Набережные Челны</t>
  </si>
  <si>
    <t>ООО ПФ «Версия», Рахманина Т.А.</t>
  </si>
  <si>
    <t>ООО  "Челнылифтмонтаж", Подсекаев М.И.</t>
  </si>
  <si>
    <t>ООО «Капремстрой+», Мирошин В.А.</t>
  </si>
  <si>
    <t>ООО "ПромАСК" , Сидоров А.Г.</t>
  </si>
  <si>
    <t>ООО «Реал-Строй Плюс», Дювбанов Д.А.</t>
  </si>
  <si>
    <t>на субподряде "Энергопромстрой", Зотов К.А. на ж\д ул.Автомобилестроителей, д.8, д.10</t>
  </si>
  <si>
    <t>ООО «РСУ-2 «Сантехреммонтаж», Казаков Р.И.</t>
  </si>
  <si>
    <t>ООО  «СервисРемСтрой», Хамидуллин Ф.Х.</t>
  </si>
  <si>
    <t>на субподряде "ПРОМЭКС", Смирнов А.В. на ж\д пр.Х.Туфана, д.11, д.13</t>
  </si>
  <si>
    <t>ООО СК «Баракат», Бадр А.В.</t>
  </si>
  <si>
    <t>ООО "Татстройтранс+", Хамитов Р.Х.</t>
  </si>
  <si>
    <t>ООО «АльСтрой+», Давлетшин А.А.</t>
  </si>
  <si>
    <t>ООО Компания Развития Инженерных Систем" бывший ИП "Ибрагимов", Ибрагимов Р.А.</t>
  </si>
  <si>
    <t>Мензелинский район</t>
  </si>
  <si>
    <t>ООО "Гарант-Плюс", Секунов Н.С.</t>
  </si>
  <si>
    <t>ООО "Сфера-Строй", Сабиров Ф.Ф.</t>
  </si>
  <si>
    <t>Тукаевский район</t>
  </si>
  <si>
    <t>ООО "АвтоСтройИнком", Хабибуллин Р.Г.</t>
  </si>
  <si>
    <t>ООО "Диалог", Ильясов У.Т.</t>
  </si>
  <si>
    <t>Актанышский район</t>
  </si>
  <si>
    <t>ООО "Актанышские сети", Кустова Р.З.</t>
  </si>
  <si>
    <t>ООО" Радуга", Мухаметов Ф.Т.</t>
  </si>
  <si>
    <t>Нижнекамская ЗЖИ</t>
  </si>
  <si>
    <t>ООО "Стройхолдинг", директор - Шавалеев Р.Н.</t>
  </si>
  <si>
    <t>ООО "Стройхимсервис", директор - Назмиев Ф.Ф.</t>
  </si>
  <si>
    <t>ООО " Рельеф-НК", директор - Маняхин Д.Г.</t>
  </si>
  <si>
    <t>ООО "Мастер - А", директор- Агрусев Д.Р.</t>
  </si>
  <si>
    <t>ООО "Союз-С", директор - Бельский А.В.</t>
  </si>
  <si>
    <t>ООО "Нефтихимстрой", директор - Ганеев Р.Р.</t>
  </si>
  <si>
    <t>ООО "Профистрой", директор - Сун А.Е.</t>
  </si>
  <si>
    <t>ООО "ЛифтРемМонтаж", директор - Молодцов В.Г.</t>
  </si>
  <si>
    <t>ООО "Управдом", директор - Маликов Ф.Ф.</t>
  </si>
  <si>
    <t>ООО "Жилремстройсервис", директор - Галимов А.Ж</t>
  </si>
  <si>
    <t>ООО "Техстрой", директор - Зиновьев С.И.</t>
  </si>
  <si>
    <t>ЗАО "Стройсервис", директор - Билданов Х.А.</t>
  </si>
  <si>
    <t>ЦИО</t>
  </si>
  <si>
    <t xml:space="preserve">Высокогорский </t>
  </si>
  <si>
    <t>ООО "ТатЭнергоКомплектСервис", Хасанов Р.И.</t>
  </si>
  <si>
    <t>Чистопольская ЗЖИ</t>
  </si>
  <si>
    <t xml:space="preserve">ООО "КамРегионСтрой"
генеральный директор 
Хашиев Амир Бесланович </t>
  </si>
  <si>
    <t>ООО "Бетастрой"
директор
Хайруллин Рустем Рафикович</t>
  </si>
  <si>
    <t>ООО "Строитель"
директор Магомедов Д.Б.</t>
  </si>
  <si>
    <t>ООО "Максад"
директор Хамидуллин И.И.</t>
  </si>
  <si>
    <t>ИП "Зайдуллин Х.Н.
ип Зайдуллин Х.Н.</t>
  </si>
  <si>
    <t>Итого:</t>
  </si>
  <si>
    <t>Азнакаевский</t>
  </si>
  <si>
    <t>ООО "Нефтестроймонтаж", директор Галин Линар Зуфарович</t>
  </si>
  <si>
    <t>ООО "Экология-Строй К", директор Зиганшин Вадим Талгатович</t>
  </si>
  <si>
    <t>ООО "ЖилЭнергоСервис", директор Галаутдинов Ахат Насыхович</t>
  </si>
  <si>
    <t>ООО "Зилант",Фаттахов Динар Растямович</t>
  </si>
  <si>
    <t xml:space="preserve">ООО "СтройСервис",Данилов Станислав Александрович </t>
  </si>
  <si>
    <t>ООО "СМУ-9", Сокол Альберт Игоревич</t>
  </si>
  <si>
    <t>ООО "Экология-Строй К", Зиганшин Вадим Талгатович</t>
  </si>
  <si>
    <t>ООО "Озон", Мингатин Радик Сагитович</t>
  </si>
  <si>
    <t>ООО "Стройарсенал", Исмуллин Евгений Иванович</t>
  </si>
  <si>
    <t>ООО "Альянс2", Субботин Дмитрий Сергеевич</t>
  </si>
  <si>
    <t>ООО "Альянсгрупп", Исхаков Айнур Расимович</t>
  </si>
  <si>
    <t>ООО "КапСтрой", Харрасов Рафаэль Равилович</t>
  </si>
  <si>
    <t>ЗАО  СК "Вертикаль", Пермяков Станислав Юрьевич</t>
  </si>
  <si>
    <t xml:space="preserve">Буинский </t>
  </si>
  <si>
    <t xml:space="preserve">Зеленодольский </t>
  </si>
  <si>
    <t>Общество с ограниченной ответственностью "Строительная компания "Татинвестстрой", Садриев Р.Р.</t>
  </si>
  <si>
    <t>ООО "Энергия-БУА",Арсланов Т.Т.</t>
  </si>
  <si>
    <t>ООО "Фирма Универсал", Шайхутдинов Р.И.</t>
  </si>
  <si>
    <t>Агрызский</t>
  </si>
  <si>
    <t>Менделеевский</t>
  </si>
  <si>
    <t>ООО "Старк",  Харитонов А.А.</t>
  </si>
  <si>
    <t>ООО "Техсервис",  Пантявин В.В.</t>
  </si>
  <si>
    <t>ООО "Профи Строй-НК", Сун А.Е.</t>
  </si>
  <si>
    <t>ООО "Камспецстрой", Хазипов Р.Р.</t>
  </si>
  <si>
    <t>ООО "Стройхолдинг-НК", Шавалиев Р.Н.</t>
  </si>
  <si>
    <t>ООО "Автодорстройсервис", Носовец М.М.</t>
  </si>
  <si>
    <t>ООО "Строитель", Билданов Х. А.</t>
  </si>
  <si>
    <t>ООО "ПФ Промстройком", Имамов Р.Н.</t>
  </si>
  <si>
    <t>ООО "Спецпокрытие", Васильев Ю.А.</t>
  </si>
  <si>
    <t>ООО "Галактика", Зарипов, Н.Р.</t>
  </si>
  <si>
    <t>ООО "Фарэя Групп", Фиткулов Р.Х.</t>
  </si>
  <si>
    <t>ООО "СервисРемСтрой", Краев И.М.</t>
  </si>
  <si>
    <t>ООО "Гарант Плюс", Секунов Н.С.</t>
  </si>
  <si>
    <t>Мензелинский</t>
  </si>
  <si>
    <t>г. Наб. Челны</t>
  </si>
  <si>
    <t>ООО "Стандарт - НК",директор зиннатуллин Расиль Хатмуллович</t>
  </si>
  <si>
    <t>ООО "Комфортуспех+",директор Каюмов Азгар Мунавирович</t>
  </si>
  <si>
    <t xml:space="preserve">Елабужский </t>
  </si>
  <si>
    <t>ООО "Бета-Строй",
директор Хайруллин Р.Р.</t>
  </si>
  <si>
    <t>ООО "Оптимастрой",
директор Ганиуллин Р.С.</t>
  </si>
  <si>
    <t>ООО "ГрейтСтрой",
директор Карпов А.В.</t>
  </si>
  <si>
    <t>по состоянию на 05.09.2014г.</t>
  </si>
  <si>
    <t xml:space="preserve">о подрядных организациях, получивших замечания по производству работ и соблюдению правил техники безопасности 
при капитальном ремонте многоквартирных домов в 2014г. </t>
  </si>
  <si>
    <t>ООО "Мир-строй",директор Ибрагимов Али Шамилович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</si>
</sst>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&quot; &quot;##0.00_ "/>
    <numFmt numFmtId="171" formatCode="#&quot; &quot;##0.00&quot; &quot;"/>
    <numFmt numFmtId="172" formatCode="#,##0.000"/>
    <numFmt numFmtId="173" formatCode="#,##0.0"/>
    <numFmt numFmtId="174" formatCode="[$-FC19]d\ mmmm\ yyyy\ &quot;г.&quot;"/>
    <numFmt numFmtId="175" formatCode="#,##0.00_р_."/>
    <numFmt numFmtId="176" formatCode="0.000%"/>
    <numFmt numFmtId="177" formatCode="0.0%"/>
    <numFmt numFmtId="178" formatCode="##"/>
    <numFmt numFmtId="179" formatCode="#,##0.00&quot;р.&quot;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u val="single"/>
      <sz val="9"/>
      <color indexed="12"/>
      <name val="Arial Cyr"/>
      <family val="0"/>
    </font>
    <font>
      <sz val="12"/>
      <color indexed="8"/>
      <name val="Times New Roman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0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0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1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8" fillId="0" borderId="1">
      <alignment/>
      <protection/>
    </xf>
    <xf numFmtId="0" fontId="5" fillId="34" borderId="0">
      <alignment horizontal="center" vertical="top"/>
      <protection/>
    </xf>
    <xf numFmtId="0" fontId="6" fillId="34" borderId="0">
      <alignment horizontal="center" vertical="center"/>
      <protection/>
    </xf>
    <xf numFmtId="0" fontId="7" fillId="34" borderId="0">
      <alignment horizontal="center" vertical="center"/>
      <protection/>
    </xf>
    <xf numFmtId="0" fontId="0" fillId="0" borderId="0">
      <alignment/>
      <protection/>
    </xf>
    <xf numFmtId="0" fontId="3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1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31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1" fillId="4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2" fillId="45" borderId="2" applyNumberFormat="0" applyAlignment="0" applyProtection="0"/>
    <xf numFmtId="0" fontId="11" fillId="13" borderId="3" applyNumberFormat="0" applyAlignment="0" applyProtection="0"/>
    <xf numFmtId="0" fontId="11" fillId="13" borderId="3" applyNumberFormat="0" applyAlignment="0" applyProtection="0"/>
    <xf numFmtId="0" fontId="11" fillId="13" borderId="3" applyNumberFormat="0" applyAlignment="0" applyProtection="0"/>
    <xf numFmtId="0" fontId="11" fillId="13" borderId="3" applyNumberFormat="0" applyAlignment="0" applyProtection="0"/>
    <xf numFmtId="0" fontId="33" fillId="46" borderId="4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34" fillId="46" borderId="2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37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8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40" fillId="48" borderId="14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4" fillId="54" borderId="17" applyNumberFormat="0" applyFont="0" applyAlignment="0" applyProtection="0"/>
    <xf numFmtId="0" fontId="4" fillId="54" borderId="17" applyNumberFormat="0" applyFont="0" applyAlignment="0" applyProtection="0"/>
    <xf numFmtId="0" fontId="4" fillId="54" borderId="17" applyNumberFormat="0" applyFont="0" applyAlignment="0" applyProtection="0"/>
    <xf numFmtId="0" fontId="4" fillId="54" borderId="17" applyNumberFormat="0" applyFont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5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4" xfId="202" applyNumberFormat="1" applyFont="1" applyFill="1" applyBorder="1" applyAlignment="1">
      <alignment horizontal="left" vertical="center" wrapText="1"/>
      <protection/>
    </xf>
    <xf numFmtId="49" fontId="2" fillId="0" borderId="24" xfId="0" applyNumberFormat="1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43" fillId="56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6" borderId="2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2" fillId="56" borderId="20" xfId="213" applyFont="1" applyFill="1" applyBorder="1" applyAlignment="1">
      <alignment horizontal="left" vertical="center" wrapText="1"/>
      <protection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vertical="center" wrapText="1"/>
    </xf>
    <xf numFmtId="0" fontId="2" fillId="0" borderId="20" xfId="213" applyFont="1" applyFill="1" applyBorder="1" applyAlignment="1">
      <alignment horizontal="left" vertical="top" wrapText="1"/>
      <protection/>
    </xf>
    <xf numFmtId="0" fontId="3" fillId="0" borderId="2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241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1 2" xfId="76"/>
    <cellStyle name="60% - Акцент1 3" xfId="77"/>
    <cellStyle name="60% - Акцент1 4" xfId="78"/>
    <cellStyle name="60% - Акцент1 5" xfId="79"/>
    <cellStyle name="60% - Акцент2" xfId="80"/>
    <cellStyle name="60% - Акцент2 2" xfId="81"/>
    <cellStyle name="60% - Акцент2 3" xfId="82"/>
    <cellStyle name="60% - Акцент2 4" xfId="83"/>
    <cellStyle name="60% - Акцент2 5" xfId="84"/>
    <cellStyle name="60% - Акцент3" xfId="85"/>
    <cellStyle name="60% - Акцент3 2" xfId="86"/>
    <cellStyle name="60% - Акцент3 3" xfId="87"/>
    <cellStyle name="60% - Акцент3 4" xfId="88"/>
    <cellStyle name="60% - Акцент3 5" xfId="89"/>
    <cellStyle name="60% - Акцент4" xfId="90"/>
    <cellStyle name="60% - Акцент4 2" xfId="91"/>
    <cellStyle name="60% - Акцент4 3" xfId="92"/>
    <cellStyle name="60% - Акцент4 4" xfId="93"/>
    <cellStyle name="60% - Акцент4 5" xfId="94"/>
    <cellStyle name="60% - Акцент5" xfId="95"/>
    <cellStyle name="60% - Акцент5 2" xfId="96"/>
    <cellStyle name="60% - Акцент5 3" xfId="97"/>
    <cellStyle name="60% - Акцент5 4" xfId="98"/>
    <cellStyle name="60% - Акцент5 5" xfId="99"/>
    <cellStyle name="60% - Акцент6" xfId="100"/>
    <cellStyle name="60% - Акцент6 2" xfId="101"/>
    <cellStyle name="60% - Акцент6 3" xfId="102"/>
    <cellStyle name="60% - Акцент6 4" xfId="103"/>
    <cellStyle name="60% - Акцент6 5" xfId="104"/>
    <cellStyle name="BodyStyle" xfId="105"/>
    <cellStyle name="S0" xfId="106"/>
    <cellStyle name="S1" xfId="107"/>
    <cellStyle name="S3" xfId="108"/>
    <cellStyle name="UNKNOWNSTYLE_1" xfId="109"/>
    <cellStyle name="Акцент1" xfId="110"/>
    <cellStyle name="Акцент1 2" xfId="111"/>
    <cellStyle name="Акцент1 3" xfId="112"/>
    <cellStyle name="Акцент1 4" xfId="113"/>
    <cellStyle name="Акцент1 5" xfId="114"/>
    <cellStyle name="Акцент2" xfId="115"/>
    <cellStyle name="Акцент2 2" xfId="116"/>
    <cellStyle name="Акцент2 3" xfId="117"/>
    <cellStyle name="Акцент2 4" xfId="118"/>
    <cellStyle name="Акцент2 5" xfId="119"/>
    <cellStyle name="Акцент3" xfId="120"/>
    <cellStyle name="Акцент3 2" xfId="121"/>
    <cellStyle name="Акцент3 3" xfId="122"/>
    <cellStyle name="Акцент3 4" xfId="123"/>
    <cellStyle name="Акцент3 5" xfId="124"/>
    <cellStyle name="Акцент4" xfId="125"/>
    <cellStyle name="Акцент4 2" xfId="126"/>
    <cellStyle name="Акцент4 3" xfId="127"/>
    <cellStyle name="Акцент4 4" xfId="128"/>
    <cellStyle name="Акцент4 5" xfId="129"/>
    <cellStyle name="Акцент5" xfId="130"/>
    <cellStyle name="Акцент5 2" xfId="131"/>
    <cellStyle name="Акцент5 3" xfId="132"/>
    <cellStyle name="Акцент5 4" xfId="133"/>
    <cellStyle name="Акцент5 5" xfId="134"/>
    <cellStyle name="Акцент6" xfId="135"/>
    <cellStyle name="Акцент6 2" xfId="136"/>
    <cellStyle name="Акцент6 3" xfId="137"/>
    <cellStyle name="Акцент6 4" xfId="138"/>
    <cellStyle name="Акцент6 5" xfId="139"/>
    <cellStyle name="Ввод " xfId="140"/>
    <cellStyle name="Ввод  2" xfId="141"/>
    <cellStyle name="Ввод  3" xfId="142"/>
    <cellStyle name="Ввод  4" xfId="143"/>
    <cellStyle name="Ввод  5" xfId="144"/>
    <cellStyle name="Вывод" xfId="145"/>
    <cellStyle name="Вывод 2" xfId="146"/>
    <cellStyle name="Вывод 3" xfId="147"/>
    <cellStyle name="Вывод 4" xfId="148"/>
    <cellStyle name="Вывод 5" xfId="149"/>
    <cellStyle name="Вычисление" xfId="150"/>
    <cellStyle name="Вычисление 2" xfId="151"/>
    <cellStyle name="Вычисление 3" xfId="152"/>
    <cellStyle name="Вычисление 4" xfId="153"/>
    <cellStyle name="Вычисление 5" xfId="154"/>
    <cellStyle name="Hyperlink" xfId="155"/>
    <cellStyle name="Currency" xfId="156"/>
    <cellStyle name="Currency [0]" xfId="157"/>
    <cellStyle name="Заголовок 1" xfId="158"/>
    <cellStyle name="Заголовок 1 2" xfId="159"/>
    <cellStyle name="Заголовок 1 3" xfId="160"/>
    <cellStyle name="Заголовок 1 4" xfId="161"/>
    <cellStyle name="Заголовок 1 5" xfId="162"/>
    <cellStyle name="Заголовок 2" xfId="163"/>
    <cellStyle name="Заголовок 2 2" xfId="164"/>
    <cellStyle name="Заголовок 2 3" xfId="165"/>
    <cellStyle name="Заголовок 2 4" xfId="166"/>
    <cellStyle name="Заголовок 2 5" xfId="167"/>
    <cellStyle name="Заголовок 3" xfId="168"/>
    <cellStyle name="Заголовок 3 2" xfId="169"/>
    <cellStyle name="Заголовок 3 3" xfId="170"/>
    <cellStyle name="Заголовок 3 4" xfId="171"/>
    <cellStyle name="Заголовок 3 5" xfId="172"/>
    <cellStyle name="Заголовок 4" xfId="173"/>
    <cellStyle name="Заголовок 4 2" xfId="174"/>
    <cellStyle name="Заголовок 4 3" xfId="175"/>
    <cellStyle name="Заголовок 4 4" xfId="176"/>
    <cellStyle name="Заголовок 4 5" xfId="177"/>
    <cellStyle name="Итог" xfId="178"/>
    <cellStyle name="Итог 2" xfId="179"/>
    <cellStyle name="Итог 3" xfId="180"/>
    <cellStyle name="Итог 4" xfId="181"/>
    <cellStyle name="Итог 5" xfId="182"/>
    <cellStyle name="Контрольная ячейка" xfId="183"/>
    <cellStyle name="Контрольная ячейка 2" xfId="184"/>
    <cellStyle name="Контрольная ячейка 3" xfId="185"/>
    <cellStyle name="Контрольная ячейка 4" xfId="186"/>
    <cellStyle name="Контрольная ячейка 5" xfId="187"/>
    <cellStyle name="Название" xfId="188"/>
    <cellStyle name="Название 2" xfId="189"/>
    <cellStyle name="Название 3" xfId="190"/>
    <cellStyle name="Название 4" xfId="191"/>
    <cellStyle name="Название 5" xfId="192"/>
    <cellStyle name="Нейтральный" xfId="193"/>
    <cellStyle name="Нейтральный 2" xfId="194"/>
    <cellStyle name="Нейтральный 3" xfId="195"/>
    <cellStyle name="Нейтральный 4" xfId="196"/>
    <cellStyle name="Нейтральный 5" xfId="197"/>
    <cellStyle name="Обычный 10" xfId="198"/>
    <cellStyle name="Обычный 11" xfId="199"/>
    <cellStyle name="Обычный 12" xfId="200"/>
    <cellStyle name="Обычный 13" xfId="201"/>
    <cellStyle name="Обычный 14" xfId="202"/>
    <cellStyle name="Обычный 2" xfId="203"/>
    <cellStyle name="Обычный 2 10" xfId="204"/>
    <cellStyle name="Обычный 2 2" xfId="205"/>
    <cellStyle name="Обычный 2 3" xfId="206"/>
    <cellStyle name="Обычный 2 4" xfId="207"/>
    <cellStyle name="Обычный 2 5" xfId="208"/>
    <cellStyle name="Обычный 2 6" xfId="209"/>
    <cellStyle name="Обычный 2 7" xfId="210"/>
    <cellStyle name="Обычный 2 8" xfId="211"/>
    <cellStyle name="Обычный 2 9" xfId="212"/>
    <cellStyle name="Обычный 3" xfId="213"/>
    <cellStyle name="Обычный 3 2" xfId="214"/>
    <cellStyle name="Обычный 4" xfId="215"/>
    <cellStyle name="Обычный 5" xfId="216"/>
    <cellStyle name="Обычный 6" xfId="217"/>
    <cellStyle name="Обычный 7" xfId="218"/>
    <cellStyle name="Обычный 8" xfId="219"/>
    <cellStyle name="Обычный 9" xfId="220"/>
    <cellStyle name="Followed Hyperlink" xfId="221"/>
    <cellStyle name="Плохой" xfId="222"/>
    <cellStyle name="Плохой 2" xfId="223"/>
    <cellStyle name="Плохой 3" xfId="224"/>
    <cellStyle name="Плохой 4" xfId="225"/>
    <cellStyle name="Плохой 5" xfId="226"/>
    <cellStyle name="Пояснение" xfId="227"/>
    <cellStyle name="Пояснение 2" xfId="228"/>
    <cellStyle name="Пояснение 3" xfId="229"/>
    <cellStyle name="Пояснение 4" xfId="230"/>
    <cellStyle name="Пояснение 5" xfId="231"/>
    <cellStyle name="Примечание" xfId="232"/>
    <cellStyle name="Примечание 2" xfId="233"/>
    <cellStyle name="Примечание 3" xfId="234"/>
    <cellStyle name="Примечание 4" xfId="235"/>
    <cellStyle name="Примечание 5" xfId="236"/>
    <cellStyle name="Percent" xfId="237"/>
    <cellStyle name="Связанная ячейка" xfId="238"/>
    <cellStyle name="Связанная ячейка 2" xfId="239"/>
    <cellStyle name="Связанная ячейка 3" xfId="240"/>
    <cellStyle name="Связанная ячейка 4" xfId="241"/>
    <cellStyle name="Связанная ячейка 5" xfId="242"/>
    <cellStyle name="Текст предупреждения" xfId="243"/>
    <cellStyle name="Текст предупреждения 2" xfId="244"/>
    <cellStyle name="Текст предупреждения 3" xfId="245"/>
    <cellStyle name="Текст предупреждения 4" xfId="246"/>
    <cellStyle name="Текст предупреждения 5" xfId="247"/>
    <cellStyle name="Comma" xfId="248"/>
    <cellStyle name="Comma [0]" xfId="249"/>
    <cellStyle name="Хороший" xfId="250"/>
    <cellStyle name="Хороший 2" xfId="251"/>
    <cellStyle name="Хороший 3" xfId="252"/>
    <cellStyle name="Хороший 4" xfId="253"/>
    <cellStyle name="Хороший 5" xfId="2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113"/>
  <sheetViews>
    <sheetView showZeros="0" tabSelected="1" view="pageBreakPreview" zoomScaleSheetLayoutView="100" workbookViewId="0" topLeftCell="A1">
      <selection activeCell="Q11" sqref="Q11"/>
    </sheetView>
  </sheetViews>
  <sheetFormatPr defaultColWidth="9.00390625" defaultRowHeight="12.75"/>
  <cols>
    <col min="1" max="1" width="4.875" style="4" customWidth="1"/>
    <col min="2" max="2" width="4.625" style="4" customWidth="1"/>
    <col min="3" max="3" width="18.375" style="4" customWidth="1"/>
    <col min="4" max="4" width="33.25390625" style="4" customWidth="1"/>
    <col min="5" max="5" width="13.75390625" style="5" customWidth="1"/>
    <col min="6" max="6" width="18.75390625" style="6" customWidth="1"/>
    <col min="7" max="7" width="14.375" style="5" customWidth="1"/>
    <col min="8" max="8" width="18.00390625" style="4" customWidth="1"/>
    <col min="9" max="16384" width="9.125" style="4" customWidth="1"/>
  </cols>
  <sheetData>
    <row r="1" spans="2:8" ht="15.75">
      <c r="B1" s="37" t="s">
        <v>11</v>
      </c>
      <c r="C1" s="37"/>
      <c r="D1" s="37"/>
      <c r="E1" s="37"/>
      <c r="F1" s="37"/>
      <c r="G1" s="37"/>
      <c r="H1" s="37"/>
    </row>
    <row r="2" spans="1:8" ht="32.25" customHeight="1">
      <c r="A2" s="40" t="s">
        <v>148</v>
      </c>
      <c r="B2" s="40"/>
      <c r="C2" s="40"/>
      <c r="D2" s="40"/>
      <c r="E2" s="40"/>
      <c r="F2" s="40"/>
      <c r="G2" s="40"/>
      <c r="H2" s="40"/>
    </row>
    <row r="3" spans="1:8" ht="15.75">
      <c r="A3" s="40" t="s">
        <v>147</v>
      </c>
      <c r="B3" s="40"/>
      <c r="C3" s="40"/>
      <c r="D3" s="40"/>
      <c r="E3" s="40"/>
      <c r="F3" s="40"/>
      <c r="G3" s="40"/>
      <c r="H3" s="40"/>
    </row>
    <row r="4" spans="2:7" ht="15.75">
      <c r="B4" s="7"/>
      <c r="C4" s="7"/>
      <c r="D4" s="7"/>
      <c r="E4" s="7"/>
      <c r="F4" s="7"/>
      <c r="G4" s="7"/>
    </row>
    <row r="5" spans="1:8" s="5" customFormat="1" ht="70.5" customHeight="1">
      <c r="A5" s="2" t="s">
        <v>0</v>
      </c>
      <c r="B5" s="3" t="s">
        <v>0</v>
      </c>
      <c r="C5" s="2" t="s">
        <v>34</v>
      </c>
      <c r="D5" s="3" t="s">
        <v>32</v>
      </c>
      <c r="E5" s="3" t="s">
        <v>1</v>
      </c>
      <c r="F5" s="2" t="s">
        <v>37</v>
      </c>
      <c r="G5" s="2" t="s">
        <v>35</v>
      </c>
      <c r="H5" s="2" t="s">
        <v>36</v>
      </c>
    </row>
    <row r="6" spans="1:8" ht="15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5.75">
      <c r="A7" s="8"/>
      <c r="B7" s="38" t="s">
        <v>39</v>
      </c>
      <c r="C7" s="35"/>
      <c r="D7" s="35"/>
      <c r="E7" s="35"/>
      <c r="F7" s="35"/>
      <c r="G7" s="35"/>
      <c r="H7" s="36"/>
    </row>
    <row r="8" spans="1:8" ht="31.5">
      <c r="A8" s="2">
        <v>1</v>
      </c>
      <c r="B8" s="2">
        <v>1</v>
      </c>
      <c r="C8" s="8" t="s">
        <v>3</v>
      </c>
      <c r="D8" s="8" t="s">
        <v>109</v>
      </c>
      <c r="E8" s="2">
        <v>3</v>
      </c>
      <c r="F8" s="9"/>
      <c r="G8" s="2"/>
      <c r="H8" s="2">
        <v>4</v>
      </c>
    </row>
    <row r="9" spans="1:8" ht="31.5">
      <c r="A9" s="2">
        <v>2</v>
      </c>
      <c r="B9" s="2">
        <v>2</v>
      </c>
      <c r="C9" s="8" t="s">
        <v>3</v>
      </c>
      <c r="D9" s="8" t="s">
        <v>110</v>
      </c>
      <c r="E9" s="2">
        <v>2</v>
      </c>
      <c r="F9" s="9"/>
      <c r="G9" s="2"/>
      <c r="H9" s="2">
        <v>2</v>
      </c>
    </row>
    <row r="10" spans="1:8" ht="31.5">
      <c r="A10" s="2">
        <v>3</v>
      </c>
      <c r="B10" s="2">
        <v>3</v>
      </c>
      <c r="C10" s="8" t="s">
        <v>3</v>
      </c>
      <c r="D10" s="8" t="s">
        <v>111</v>
      </c>
      <c r="E10" s="2">
        <v>2</v>
      </c>
      <c r="F10" s="9"/>
      <c r="G10" s="2"/>
      <c r="H10" s="2">
        <v>2</v>
      </c>
    </row>
    <row r="11" spans="1:8" ht="31.5">
      <c r="A11" s="2">
        <v>4</v>
      </c>
      <c r="B11" s="2">
        <v>4</v>
      </c>
      <c r="C11" s="8" t="s">
        <v>3</v>
      </c>
      <c r="D11" s="8" t="s">
        <v>112</v>
      </c>
      <c r="E11" s="2">
        <v>2</v>
      </c>
      <c r="F11" s="9"/>
      <c r="G11" s="2">
        <v>1</v>
      </c>
      <c r="H11" s="2">
        <v>2</v>
      </c>
    </row>
    <row r="12" spans="1:8" ht="31.5">
      <c r="A12" s="2">
        <v>5</v>
      </c>
      <c r="B12" s="2">
        <v>5</v>
      </c>
      <c r="C12" s="8" t="s">
        <v>3</v>
      </c>
      <c r="D12" s="8" t="s">
        <v>113</v>
      </c>
      <c r="E12" s="2">
        <v>5</v>
      </c>
      <c r="F12" s="9"/>
      <c r="G12" s="2"/>
      <c r="H12" s="2">
        <v>1</v>
      </c>
    </row>
    <row r="13" spans="1:8" ht="31.5">
      <c r="A13" s="2">
        <v>6</v>
      </c>
      <c r="B13" s="2">
        <v>6</v>
      </c>
      <c r="C13" s="8" t="s">
        <v>3</v>
      </c>
      <c r="D13" s="8" t="s">
        <v>114</v>
      </c>
      <c r="E13" s="2">
        <v>1</v>
      </c>
      <c r="F13" s="9"/>
      <c r="G13" s="2"/>
      <c r="H13" s="2">
        <v>1</v>
      </c>
    </row>
    <row r="14" spans="1:8" ht="31.5">
      <c r="A14" s="2">
        <v>7</v>
      </c>
      <c r="B14" s="2">
        <v>7</v>
      </c>
      <c r="C14" s="8" t="s">
        <v>3</v>
      </c>
      <c r="D14" s="8" t="s">
        <v>115</v>
      </c>
      <c r="E14" s="2">
        <v>2</v>
      </c>
      <c r="F14" s="12">
        <v>1</v>
      </c>
      <c r="G14" s="2"/>
      <c r="H14" s="2"/>
    </row>
    <row r="15" spans="1:8" ht="31.5">
      <c r="A15" s="2">
        <v>8</v>
      </c>
      <c r="B15" s="2">
        <v>8</v>
      </c>
      <c r="C15" s="8" t="s">
        <v>3</v>
      </c>
      <c r="D15" s="8" t="s">
        <v>116</v>
      </c>
      <c r="E15" s="2">
        <v>2</v>
      </c>
      <c r="F15" s="12">
        <v>1</v>
      </c>
      <c r="G15" s="2"/>
      <c r="H15" s="2"/>
    </row>
    <row r="16" spans="1:8" ht="31.5">
      <c r="A16" s="2">
        <v>9</v>
      </c>
      <c r="B16" s="2">
        <v>9</v>
      </c>
      <c r="C16" s="8" t="s">
        <v>3</v>
      </c>
      <c r="D16" s="8" t="s">
        <v>117</v>
      </c>
      <c r="E16" s="2">
        <v>1</v>
      </c>
      <c r="F16" s="9"/>
      <c r="G16" s="2">
        <v>1</v>
      </c>
      <c r="H16" s="2"/>
    </row>
    <row r="17" spans="1:8" ht="31.5">
      <c r="A17" s="2">
        <v>10</v>
      </c>
      <c r="B17" s="2">
        <v>1</v>
      </c>
      <c r="C17" s="8" t="s">
        <v>5</v>
      </c>
      <c r="D17" s="32" t="s">
        <v>118</v>
      </c>
      <c r="E17" s="2">
        <v>4</v>
      </c>
      <c r="F17" s="9">
        <v>0</v>
      </c>
      <c r="G17" s="2">
        <v>3</v>
      </c>
      <c r="H17" s="2"/>
    </row>
    <row r="18" spans="1:8" ht="15.75">
      <c r="A18" s="2"/>
      <c r="B18" s="38" t="s">
        <v>43</v>
      </c>
      <c r="C18" s="35"/>
      <c r="D18" s="35"/>
      <c r="E18" s="35"/>
      <c r="F18" s="35"/>
      <c r="G18" s="35"/>
      <c r="H18" s="36"/>
    </row>
    <row r="19" spans="1:8" ht="47.25">
      <c r="A19" s="2">
        <v>11</v>
      </c>
      <c r="B19" s="2">
        <v>1</v>
      </c>
      <c r="C19" s="8" t="s">
        <v>105</v>
      </c>
      <c r="D19" s="8" t="s">
        <v>106</v>
      </c>
      <c r="E19" s="2">
        <v>2</v>
      </c>
      <c r="F19" s="30">
        <v>1</v>
      </c>
      <c r="G19" s="30"/>
      <c r="H19" s="8"/>
    </row>
    <row r="20" spans="1:8" ht="47.25">
      <c r="A20" s="2">
        <v>12</v>
      </c>
      <c r="B20" s="2">
        <v>1</v>
      </c>
      <c r="C20" s="8" t="s">
        <v>44</v>
      </c>
      <c r="D20" s="8" t="s">
        <v>107</v>
      </c>
      <c r="E20" s="2">
        <v>3</v>
      </c>
      <c r="F20" s="30"/>
      <c r="G20" s="30"/>
      <c r="H20" s="2">
        <v>2</v>
      </c>
    </row>
    <row r="21" spans="1:8" ht="47.25">
      <c r="A21" s="2">
        <v>13</v>
      </c>
      <c r="B21" s="2">
        <v>2</v>
      </c>
      <c r="C21" s="8" t="s">
        <v>44</v>
      </c>
      <c r="D21" s="8" t="s">
        <v>108</v>
      </c>
      <c r="E21" s="2">
        <v>3</v>
      </c>
      <c r="F21" s="30"/>
      <c r="G21" s="30"/>
      <c r="H21" s="2">
        <v>2</v>
      </c>
    </row>
    <row r="22" spans="1:8" ht="15.75">
      <c r="A22" s="39" t="s">
        <v>51</v>
      </c>
      <c r="B22" s="39"/>
      <c r="C22" s="39"/>
      <c r="D22" s="39"/>
      <c r="E22" s="39"/>
      <c r="F22" s="39"/>
      <c r="G22" s="39"/>
      <c r="H22" s="39"/>
    </row>
    <row r="23" spans="1:8" ht="31.5">
      <c r="A23" s="2">
        <v>14</v>
      </c>
      <c r="B23" s="2">
        <v>1</v>
      </c>
      <c r="C23" s="8" t="s">
        <v>124</v>
      </c>
      <c r="D23" s="8" t="s">
        <v>149</v>
      </c>
      <c r="E23" s="2">
        <v>1</v>
      </c>
      <c r="F23" s="9"/>
      <c r="G23" s="2"/>
      <c r="H23" s="2">
        <v>1</v>
      </c>
    </row>
    <row r="24" spans="1:8" ht="47.25">
      <c r="A24" s="2">
        <v>15</v>
      </c>
      <c r="B24" s="2">
        <v>1</v>
      </c>
      <c r="C24" s="8" t="s">
        <v>143</v>
      </c>
      <c r="D24" s="8" t="s">
        <v>141</v>
      </c>
      <c r="E24" s="2">
        <v>26</v>
      </c>
      <c r="F24" s="9"/>
      <c r="G24" s="2"/>
      <c r="H24" s="2">
        <v>1</v>
      </c>
    </row>
    <row r="25" spans="1:8" ht="47.25">
      <c r="A25" s="2">
        <v>16</v>
      </c>
      <c r="B25" s="2">
        <v>1</v>
      </c>
      <c r="C25" s="8" t="s">
        <v>125</v>
      </c>
      <c r="D25" s="8" t="s">
        <v>142</v>
      </c>
      <c r="E25" s="2">
        <v>1</v>
      </c>
      <c r="F25" s="9"/>
      <c r="G25" s="2">
        <v>1</v>
      </c>
      <c r="H25" s="2"/>
    </row>
    <row r="26" spans="1:8" ht="15.75">
      <c r="A26" s="35" t="s">
        <v>58</v>
      </c>
      <c r="B26" s="35"/>
      <c r="C26" s="35"/>
      <c r="D26" s="35"/>
      <c r="E26" s="35"/>
      <c r="F26" s="35"/>
      <c r="G26" s="35"/>
      <c r="H26" s="36"/>
    </row>
    <row r="27" spans="1:8" ht="31.5">
      <c r="A27" s="2">
        <v>17</v>
      </c>
      <c r="B27" s="2">
        <v>1</v>
      </c>
      <c r="C27" s="1" t="s">
        <v>140</v>
      </c>
      <c r="D27" s="1" t="s">
        <v>133</v>
      </c>
      <c r="E27" s="2">
        <v>1</v>
      </c>
      <c r="F27" s="9"/>
      <c r="G27" s="2">
        <v>11</v>
      </c>
      <c r="H27" s="2"/>
    </row>
    <row r="28" spans="1:8" ht="31.5">
      <c r="A28" s="2">
        <v>18</v>
      </c>
      <c r="B28" s="2">
        <v>2</v>
      </c>
      <c r="C28" s="1" t="s">
        <v>140</v>
      </c>
      <c r="D28" s="1" t="s">
        <v>134</v>
      </c>
      <c r="E28" s="2">
        <v>1</v>
      </c>
      <c r="F28" s="9"/>
      <c r="G28" s="2"/>
      <c r="H28" s="2">
        <v>1</v>
      </c>
    </row>
    <row r="29" spans="1:8" ht="15.75">
      <c r="A29" s="2">
        <v>19</v>
      </c>
      <c r="B29" s="2">
        <v>3</v>
      </c>
      <c r="C29" s="1" t="s">
        <v>140</v>
      </c>
      <c r="D29" s="1" t="s">
        <v>135</v>
      </c>
      <c r="E29" s="2">
        <v>1</v>
      </c>
      <c r="F29" s="9"/>
      <c r="G29" s="2">
        <v>7</v>
      </c>
      <c r="H29" s="2">
        <v>1</v>
      </c>
    </row>
    <row r="30" spans="1:8" ht="31.5">
      <c r="A30" s="2">
        <v>20</v>
      </c>
      <c r="B30" s="2">
        <v>4</v>
      </c>
      <c r="C30" s="1" t="s">
        <v>140</v>
      </c>
      <c r="D30" s="1" t="s">
        <v>136</v>
      </c>
      <c r="E30" s="2">
        <v>1</v>
      </c>
      <c r="F30" s="9"/>
      <c r="G30" s="2">
        <v>1</v>
      </c>
      <c r="H30" s="2"/>
    </row>
    <row r="31" spans="1:8" ht="31.5">
      <c r="A31" s="2">
        <v>21</v>
      </c>
      <c r="B31" s="2">
        <v>5</v>
      </c>
      <c r="C31" s="1" t="s">
        <v>140</v>
      </c>
      <c r="D31" s="1" t="s">
        <v>137</v>
      </c>
      <c r="E31" s="2">
        <v>10</v>
      </c>
      <c r="F31" s="12">
        <v>1</v>
      </c>
      <c r="G31" s="2">
        <v>16</v>
      </c>
      <c r="H31" s="2"/>
    </row>
    <row r="32" spans="1:8" ht="31.5">
      <c r="A32" s="2">
        <v>22</v>
      </c>
      <c r="B32" s="2">
        <v>1</v>
      </c>
      <c r="C32" s="1" t="s">
        <v>139</v>
      </c>
      <c r="D32" s="1" t="s">
        <v>138</v>
      </c>
      <c r="E32" s="2">
        <v>5</v>
      </c>
      <c r="F32" s="12">
        <v>1</v>
      </c>
      <c r="G32" s="2">
        <v>10</v>
      </c>
      <c r="H32" s="2"/>
    </row>
    <row r="33" spans="1:8" ht="15.75">
      <c r="A33" s="35" t="s">
        <v>82</v>
      </c>
      <c r="B33" s="35"/>
      <c r="C33" s="35"/>
      <c r="D33" s="35"/>
      <c r="E33" s="35"/>
      <c r="F33" s="35"/>
      <c r="G33" s="35"/>
      <c r="H33" s="36"/>
    </row>
    <row r="34" spans="1:8" ht="15.75">
      <c r="A34" s="2">
        <v>23</v>
      </c>
      <c r="B34" s="2">
        <v>1</v>
      </c>
      <c r="C34" s="8" t="s">
        <v>4</v>
      </c>
      <c r="D34" s="8" t="s">
        <v>126</v>
      </c>
      <c r="E34" s="2">
        <v>1</v>
      </c>
      <c r="F34" s="2"/>
      <c r="G34" s="2">
        <v>3</v>
      </c>
      <c r="H34" s="2"/>
    </row>
    <row r="35" spans="1:8" ht="31.5">
      <c r="A35" s="2">
        <v>24</v>
      </c>
      <c r="B35" s="2">
        <v>2</v>
      </c>
      <c r="C35" s="8" t="s">
        <v>4</v>
      </c>
      <c r="D35" s="8" t="s">
        <v>127</v>
      </c>
      <c r="E35" s="2">
        <v>1</v>
      </c>
      <c r="F35" s="9"/>
      <c r="G35" s="2">
        <v>6</v>
      </c>
      <c r="H35" s="2"/>
    </row>
    <row r="36" spans="1:8" ht="31.5">
      <c r="A36" s="2">
        <v>25</v>
      </c>
      <c r="B36" s="2">
        <v>1</v>
      </c>
      <c r="C36" s="8" t="s">
        <v>6</v>
      </c>
      <c r="D36" s="8" t="s">
        <v>128</v>
      </c>
      <c r="E36" s="2">
        <v>8</v>
      </c>
      <c r="F36" s="9"/>
      <c r="G36" s="2">
        <v>11</v>
      </c>
      <c r="H36" s="2"/>
    </row>
    <row r="37" spans="1:8" ht="31.5">
      <c r="A37" s="2">
        <v>26</v>
      </c>
      <c r="B37" s="2">
        <v>2</v>
      </c>
      <c r="C37" s="8" t="s">
        <v>6</v>
      </c>
      <c r="D37" s="8" t="s">
        <v>129</v>
      </c>
      <c r="E37" s="2">
        <v>9</v>
      </c>
      <c r="F37" s="12">
        <v>2</v>
      </c>
      <c r="G37" s="2">
        <v>6</v>
      </c>
      <c r="H37" s="2"/>
    </row>
    <row r="38" spans="1:8" ht="31.5">
      <c r="A38" s="2">
        <v>27</v>
      </c>
      <c r="B38" s="2">
        <v>3</v>
      </c>
      <c r="C38" s="8" t="s">
        <v>6</v>
      </c>
      <c r="D38" s="8" t="s">
        <v>130</v>
      </c>
      <c r="E38" s="2">
        <v>3</v>
      </c>
      <c r="F38" s="9"/>
      <c r="G38" s="2">
        <v>3</v>
      </c>
      <c r="H38" s="2"/>
    </row>
    <row r="39" spans="1:8" ht="31.5">
      <c r="A39" s="2">
        <v>28</v>
      </c>
      <c r="B39" s="2">
        <v>4</v>
      </c>
      <c r="C39" s="8" t="s">
        <v>6</v>
      </c>
      <c r="D39" s="8" t="s">
        <v>131</v>
      </c>
      <c r="E39" s="2">
        <v>1</v>
      </c>
      <c r="F39" s="9"/>
      <c r="G39" s="2">
        <v>1</v>
      </c>
      <c r="H39" s="2"/>
    </row>
    <row r="40" spans="1:8" ht="31.5">
      <c r="A40" s="2">
        <v>29</v>
      </c>
      <c r="B40" s="2">
        <v>1</v>
      </c>
      <c r="C40" s="8" t="s">
        <v>7</v>
      </c>
      <c r="D40" s="8" t="s">
        <v>132</v>
      </c>
      <c r="E40" s="2">
        <v>1</v>
      </c>
      <c r="F40" s="9"/>
      <c r="G40" s="2"/>
      <c r="H40" s="2">
        <v>3</v>
      </c>
    </row>
    <row r="41" spans="1:8" ht="15.75">
      <c r="A41" s="35" t="s">
        <v>95</v>
      </c>
      <c r="B41" s="35"/>
      <c r="C41" s="35"/>
      <c r="D41" s="35"/>
      <c r="E41" s="35"/>
      <c r="F41" s="35"/>
      <c r="G41" s="35"/>
      <c r="H41" s="36"/>
    </row>
    <row r="42" spans="1:8" ht="31.5">
      <c r="A42" s="2">
        <v>30</v>
      </c>
      <c r="B42" s="2">
        <v>1</v>
      </c>
      <c r="C42" s="31" t="s">
        <v>119</v>
      </c>
      <c r="D42" s="23" t="s">
        <v>122</v>
      </c>
      <c r="E42" s="2">
        <v>1</v>
      </c>
      <c r="F42" s="9"/>
      <c r="G42" s="2">
        <v>1</v>
      </c>
      <c r="H42" s="2"/>
    </row>
    <row r="43" spans="1:8" ht="31.5">
      <c r="A43" s="2">
        <v>31</v>
      </c>
      <c r="B43" s="2">
        <v>1</v>
      </c>
      <c r="C43" s="31" t="s">
        <v>96</v>
      </c>
      <c r="D43" s="23" t="s">
        <v>123</v>
      </c>
      <c r="E43" s="2">
        <v>2</v>
      </c>
      <c r="F43" s="9"/>
      <c r="G43" s="2"/>
      <c r="H43" s="2">
        <v>1</v>
      </c>
    </row>
    <row r="44" spans="1:8" ht="63">
      <c r="A44" s="2">
        <v>32</v>
      </c>
      <c r="B44" s="2">
        <v>1</v>
      </c>
      <c r="C44" s="31" t="s">
        <v>120</v>
      </c>
      <c r="D44" s="23" t="s">
        <v>121</v>
      </c>
      <c r="E44" s="2">
        <v>10</v>
      </c>
      <c r="F44" s="9"/>
      <c r="G44" s="2">
        <v>1</v>
      </c>
      <c r="H44" s="2">
        <v>1</v>
      </c>
    </row>
    <row r="45" spans="1:8" ht="15.75">
      <c r="A45" s="35" t="s">
        <v>98</v>
      </c>
      <c r="B45" s="35"/>
      <c r="C45" s="35"/>
      <c r="D45" s="35"/>
      <c r="E45" s="35"/>
      <c r="F45" s="35"/>
      <c r="G45" s="35"/>
      <c r="H45" s="36"/>
    </row>
    <row r="46" spans="1:8" ht="31.5">
      <c r="A46" s="2">
        <v>33</v>
      </c>
      <c r="B46" s="2">
        <v>1</v>
      </c>
      <c r="C46" s="8" t="s">
        <v>10</v>
      </c>
      <c r="D46" s="8" t="s">
        <v>144</v>
      </c>
      <c r="E46" s="2">
        <v>5</v>
      </c>
      <c r="F46" s="12">
        <v>4</v>
      </c>
      <c r="G46" s="2">
        <v>4</v>
      </c>
      <c r="H46" s="8"/>
    </row>
    <row r="47" spans="1:8" ht="31.5">
      <c r="A47" s="2">
        <v>34</v>
      </c>
      <c r="B47" s="2">
        <v>2</v>
      </c>
      <c r="C47" s="8" t="s">
        <v>10</v>
      </c>
      <c r="D47" s="8" t="s">
        <v>145</v>
      </c>
      <c r="E47" s="2">
        <v>12</v>
      </c>
      <c r="F47" s="12">
        <v>3</v>
      </c>
      <c r="G47" s="2">
        <v>3</v>
      </c>
      <c r="H47" s="8"/>
    </row>
    <row r="48" spans="1:8" ht="31.5">
      <c r="A48" s="3">
        <v>35</v>
      </c>
      <c r="B48" s="3">
        <v>3</v>
      </c>
      <c r="C48" s="17" t="s">
        <v>10</v>
      </c>
      <c r="D48" s="8" t="s">
        <v>146</v>
      </c>
      <c r="E48" s="2">
        <v>3</v>
      </c>
      <c r="F48" s="12">
        <v>1</v>
      </c>
      <c r="G48" s="2">
        <v>1</v>
      </c>
      <c r="H48" s="8"/>
    </row>
    <row r="49" spans="1:8" ht="15.75">
      <c r="A49" s="34" t="s">
        <v>104</v>
      </c>
      <c r="B49" s="34"/>
      <c r="C49" s="34"/>
      <c r="D49" s="33"/>
      <c r="E49" s="27">
        <f>SUM(E8:E17,E19:E21,E23:E25,E27:E32,E34:E40,E42:E44,E46:E48)</f>
        <v>136</v>
      </c>
      <c r="F49" s="27">
        <f>SUM(F8:F17,F19:F21,F23:F25,F27:F32,F34:F40,F42:F44,F46:F48)</f>
        <v>15</v>
      </c>
      <c r="G49" s="27">
        <f>SUM(G8:G17,G19:G21,G23:G25,G27:G32,G34:G40,G42:G44,G46:G48)</f>
        <v>91</v>
      </c>
      <c r="H49" s="27">
        <f>SUM(H8:H17,H19:H21,H23:H25,H27:H32,H34:H40,H42:H44,H46:H48)</f>
        <v>25</v>
      </c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</sheetData>
  <sheetProtection/>
  <mergeCells count="11">
    <mergeCell ref="A3:H3"/>
    <mergeCell ref="A49:C49"/>
    <mergeCell ref="A33:H33"/>
    <mergeCell ref="A41:H41"/>
    <mergeCell ref="A45:H45"/>
    <mergeCell ref="B1:H1"/>
    <mergeCell ref="B18:H18"/>
    <mergeCell ref="B7:H7"/>
    <mergeCell ref="A22:H22"/>
    <mergeCell ref="A26:H26"/>
    <mergeCell ref="A2:H2"/>
  </mergeCells>
  <printOptions horizontalCentered="1"/>
  <pageMargins left="0" right="0" top="0" bottom="0" header="0" footer="0"/>
  <pageSetup horizontalDpi="600" verticalDpi="600" orientation="landscape" paperSize="9" scale="95" r:id="rId1"/>
  <rowBreaks count="2" manualBreakCount="2">
    <brk id="17" max="7" man="1"/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H63"/>
  <sheetViews>
    <sheetView showZeros="0" view="pageBreakPreview" zoomScaleSheetLayoutView="100" workbookViewId="0" topLeftCell="A1">
      <selection activeCell="D70" sqref="D70"/>
    </sheetView>
  </sheetViews>
  <sheetFormatPr defaultColWidth="9.00390625" defaultRowHeight="12.75"/>
  <cols>
    <col min="1" max="1" width="5.125" style="5" customWidth="1"/>
    <col min="2" max="2" width="4.625" style="5" customWidth="1"/>
    <col min="3" max="3" width="22.375" style="29" customWidth="1"/>
    <col min="4" max="4" width="33.25390625" style="29" customWidth="1"/>
    <col min="5" max="5" width="13.75390625" style="5" customWidth="1"/>
    <col min="6" max="6" width="21.25390625" style="6" customWidth="1"/>
    <col min="7" max="7" width="16.25390625" style="5" customWidth="1"/>
    <col min="8" max="8" width="21.125" style="5" customWidth="1"/>
    <col min="9" max="16384" width="9.125" style="4" customWidth="1"/>
  </cols>
  <sheetData>
    <row r="1" spans="2:8" ht="15.75">
      <c r="B1" s="37" t="s">
        <v>11</v>
      </c>
      <c r="C1" s="37"/>
      <c r="D1" s="37"/>
      <c r="E1" s="37"/>
      <c r="F1" s="37"/>
      <c r="G1" s="37"/>
      <c r="H1" s="37"/>
    </row>
    <row r="2" spans="2:8" ht="32.25" customHeight="1">
      <c r="B2" s="40" t="s">
        <v>38</v>
      </c>
      <c r="C2" s="40"/>
      <c r="D2" s="40"/>
      <c r="E2" s="40"/>
      <c r="F2" s="40"/>
      <c r="G2" s="40"/>
      <c r="H2" s="40"/>
    </row>
    <row r="3" spans="2:7" ht="15.75">
      <c r="B3" s="10"/>
      <c r="C3" s="11"/>
      <c r="D3" s="11"/>
      <c r="E3" s="7"/>
      <c r="F3" s="7"/>
      <c r="G3" s="7"/>
    </row>
    <row r="4" spans="1:8" s="5" customFormat="1" ht="47.25">
      <c r="A4" s="2" t="s">
        <v>0</v>
      </c>
      <c r="B4" s="2" t="s">
        <v>0</v>
      </c>
      <c r="C4" s="2" t="s">
        <v>34</v>
      </c>
      <c r="D4" s="2" t="s">
        <v>32</v>
      </c>
      <c r="E4" s="2" t="s">
        <v>1</v>
      </c>
      <c r="F4" s="2" t="s">
        <v>37</v>
      </c>
      <c r="G4" s="2" t="s">
        <v>35</v>
      </c>
      <c r="H4" s="2" t="s">
        <v>36</v>
      </c>
    </row>
    <row r="5" spans="2:8" ht="15.75" hidden="1">
      <c r="B5" s="2">
        <v>1</v>
      </c>
      <c r="C5" s="2">
        <v>2</v>
      </c>
      <c r="D5" s="1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 customHeight="1">
      <c r="A6" s="43" t="s">
        <v>39</v>
      </c>
      <c r="B6" s="43"/>
      <c r="C6" s="43"/>
      <c r="D6" s="43"/>
      <c r="E6" s="43"/>
      <c r="F6" s="43"/>
      <c r="G6" s="43"/>
      <c r="H6" s="44"/>
    </row>
    <row r="7" spans="1:8" ht="31.5">
      <c r="A7" s="2">
        <v>1</v>
      </c>
      <c r="B7" s="2">
        <v>1</v>
      </c>
      <c r="C7" s="1" t="s">
        <v>5</v>
      </c>
      <c r="D7" s="1" t="s">
        <v>40</v>
      </c>
      <c r="E7" s="2">
        <v>4</v>
      </c>
      <c r="F7" s="9"/>
      <c r="G7" s="2">
        <v>6</v>
      </c>
      <c r="H7" s="2">
        <v>1</v>
      </c>
    </row>
    <row r="8" spans="1:8" ht="31.5">
      <c r="A8" s="2">
        <v>2</v>
      </c>
      <c r="B8" s="2">
        <v>1</v>
      </c>
      <c r="C8" s="1" t="s">
        <v>9</v>
      </c>
      <c r="D8" s="1" t="s">
        <v>41</v>
      </c>
      <c r="E8" s="2">
        <v>6</v>
      </c>
      <c r="F8" s="9"/>
      <c r="G8" s="2">
        <v>2</v>
      </c>
      <c r="H8" s="2"/>
    </row>
    <row r="9" spans="1:8" ht="31.5">
      <c r="A9" s="2">
        <v>3</v>
      </c>
      <c r="B9" s="2">
        <v>1</v>
      </c>
      <c r="C9" s="1" t="s">
        <v>3</v>
      </c>
      <c r="D9" s="1" t="s">
        <v>33</v>
      </c>
      <c r="E9" s="2">
        <v>2</v>
      </c>
      <c r="F9" s="9"/>
      <c r="G9" s="2"/>
      <c r="H9" s="2">
        <v>1</v>
      </c>
    </row>
    <row r="10" spans="1:8" ht="31.5">
      <c r="A10" s="2">
        <v>4</v>
      </c>
      <c r="B10" s="2">
        <v>2</v>
      </c>
      <c r="C10" s="1" t="s">
        <v>3</v>
      </c>
      <c r="D10" s="1" t="s">
        <v>42</v>
      </c>
      <c r="E10" s="2">
        <v>1</v>
      </c>
      <c r="F10" s="12">
        <v>1</v>
      </c>
      <c r="G10" s="2"/>
      <c r="H10" s="2"/>
    </row>
    <row r="11" spans="1:8" ht="15" customHeight="1">
      <c r="A11" s="35" t="s">
        <v>43</v>
      </c>
      <c r="B11" s="35"/>
      <c r="C11" s="35"/>
      <c r="D11" s="35"/>
      <c r="E11" s="35"/>
      <c r="F11" s="35"/>
      <c r="G11" s="35"/>
      <c r="H11" s="36"/>
    </row>
    <row r="12" spans="1:8" ht="31.5">
      <c r="A12" s="2">
        <v>5</v>
      </c>
      <c r="B12" s="13">
        <v>1</v>
      </c>
      <c r="C12" s="1" t="s">
        <v>44</v>
      </c>
      <c r="D12" s="14" t="s">
        <v>45</v>
      </c>
      <c r="E12" s="2">
        <v>4</v>
      </c>
      <c r="F12" s="2">
        <v>1</v>
      </c>
      <c r="G12" s="2"/>
      <c r="H12" s="2"/>
    </row>
    <row r="13" spans="1:8" ht="31.5">
      <c r="A13" s="2">
        <v>6</v>
      </c>
      <c r="B13" s="13">
        <v>2</v>
      </c>
      <c r="C13" s="1" t="s">
        <v>44</v>
      </c>
      <c r="D13" s="14" t="s">
        <v>46</v>
      </c>
      <c r="E13" s="2">
        <v>4</v>
      </c>
      <c r="F13" s="2">
        <v>1</v>
      </c>
      <c r="G13" s="2"/>
      <c r="H13" s="2"/>
    </row>
    <row r="14" spans="1:8" ht="47.25">
      <c r="A14" s="2">
        <v>7</v>
      </c>
      <c r="B14" s="13">
        <v>3</v>
      </c>
      <c r="C14" s="1" t="s">
        <v>44</v>
      </c>
      <c r="D14" s="14" t="s">
        <v>47</v>
      </c>
      <c r="E14" s="2">
        <v>4</v>
      </c>
      <c r="F14" s="2">
        <v>1</v>
      </c>
      <c r="G14" s="2">
        <v>1</v>
      </c>
      <c r="H14" s="2"/>
    </row>
    <row r="15" spans="1:8" ht="31.5">
      <c r="A15" s="2">
        <v>8</v>
      </c>
      <c r="B15" s="13">
        <v>4</v>
      </c>
      <c r="C15" s="1" t="s">
        <v>44</v>
      </c>
      <c r="D15" s="14" t="s">
        <v>48</v>
      </c>
      <c r="E15" s="2">
        <v>4</v>
      </c>
      <c r="F15" s="2">
        <v>1</v>
      </c>
      <c r="G15" s="2"/>
      <c r="H15" s="2"/>
    </row>
    <row r="16" spans="1:8" ht="47.25">
      <c r="A16" s="2">
        <v>9</v>
      </c>
      <c r="B16" s="13">
        <v>1</v>
      </c>
      <c r="C16" s="1" t="s">
        <v>49</v>
      </c>
      <c r="D16" s="15" t="s">
        <v>50</v>
      </c>
      <c r="E16" s="16">
        <v>4</v>
      </c>
      <c r="F16" s="16"/>
      <c r="G16" s="16">
        <v>1</v>
      </c>
      <c r="H16" s="16"/>
    </row>
    <row r="17" spans="1:8" ht="15" customHeight="1">
      <c r="A17" s="35" t="s">
        <v>51</v>
      </c>
      <c r="B17" s="35"/>
      <c r="C17" s="35"/>
      <c r="D17" s="35"/>
      <c r="E17" s="35"/>
      <c r="F17" s="35"/>
      <c r="G17" s="35"/>
      <c r="H17" s="36"/>
    </row>
    <row r="18" spans="1:8" ht="31.5">
      <c r="A18" s="2">
        <v>10</v>
      </c>
      <c r="B18" s="2">
        <v>1</v>
      </c>
      <c r="C18" s="17" t="s">
        <v>52</v>
      </c>
      <c r="D18" s="1" t="s">
        <v>53</v>
      </c>
      <c r="E18" s="2">
        <v>1</v>
      </c>
      <c r="F18" s="2"/>
      <c r="G18" s="2">
        <v>6</v>
      </c>
      <c r="H18" s="2"/>
    </row>
    <row r="19" spans="1:8" ht="31.5">
      <c r="A19" s="2">
        <v>11</v>
      </c>
      <c r="B19" s="2">
        <v>2</v>
      </c>
      <c r="C19" s="8" t="s">
        <v>52</v>
      </c>
      <c r="D19" s="8" t="s">
        <v>54</v>
      </c>
      <c r="E19" s="2">
        <v>2</v>
      </c>
      <c r="F19" s="9"/>
      <c r="G19" s="2">
        <v>10</v>
      </c>
      <c r="H19" s="2">
        <v>0</v>
      </c>
    </row>
    <row r="20" spans="1:8" ht="31.5">
      <c r="A20" s="2">
        <v>12</v>
      </c>
      <c r="B20" s="2">
        <v>1</v>
      </c>
      <c r="C20" s="8" t="s">
        <v>55</v>
      </c>
      <c r="D20" s="8" t="s">
        <v>56</v>
      </c>
      <c r="E20" s="2">
        <v>4</v>
      </c>
      <c r="F20" s="9"/>
      <c r="G20" s="2">
        <v>18</v>
      </c>
      <c r="H20" s="2"/>
    </row>
    <row r="21" spans="1:8" ht="47.25">
      <c r="A21" s="2">
        <v>13</v>
      </c>
      <c r="B21" s="2">
        <v>2</v>
      </c>
      <c r="C21" s="8" t="s">
        <v>55</v>
      </c>
      <c r="D21" s="8" t="s">
        <v>57</v>
      </c>
      <c r="E21" s="2">
        <v>1</v>
      </c>
      <c r="F21" s="9"/>
      <c r="G21" s="2">
        <v>2</v>
      </c>
      <c r="H21" s="2"/>
    </row>
    <row r="22" spans="1:8" ht="15.75">
      <c r="A22" s="35" t="s">
        <v>58</v>
      </c>
      <c r="B22" s="35"/>
      <c r="C22" s="35"/>
      <c r="D22" s="35"/>
      <c r="E22" s="35"/>
      <c r="F22" s="35"/>
      <c r="G22" s="35"/>
      <c r="H22" s="36"/>
    </row>
    <row r="23" spans="1:8" ht="31.5">
      <c r="A23" s="2">
        <v>14</v>
      </c>
      <c r="B23" s="2">
        <v>1</v>
      </c>
      <c r="C23" s="1" t="s">
        <v>59</v>
      </c>
      <c r="D23" s="18" t="s">
        <v>60</v>
      </c>
      <c r="E23" s="19">
        <v>2</v>
      </c>
      <c r="F23" s="9"/>
      <c r="G23" s="2"/>
      <c r="H23" s="2"/>
    </row>
    <row r="24" spans="1:8" ht="31.5">
      <c r="A24" s="2">
        <v>15</v>
      </c>
      <c r="B24" s="2">
        <v>2</v>
      </c>
      <c r="C24" s="1" t="s">
        <v>59</v>
      </c>
      <c r="D24" s="18" t="s">
        <v>61</v>
      </c>
      <c r="E24" s="20">
        <v>44</v>
      </c>
      <c r="F24" s="9"/>
      <c r="G24" s="2">
        <v>6</v>
      </c>
      <c r="H24" s="2"/>
    </row>
    <row r="25" spans="1:8" ht="31.5">
      <c r="A25" s="2">
        <v>16</v>
      </c>
      <c r="B25" s="2">
        <v>3</v>
      </c>
      <c r="C25" s="1" t="s">
        <v>59</v>
      </c>
      <c r="D25" s="18" t="s">
        <v>62</v>
      </c>
      <c r="E25" s="19">
        <v>11</v>
      </c>
      <c r="F25" s="9"/>
      <c r="G25" s="2">
        <v>5</v>
      </c>
      <c r="H25" s="2"/>
    </row>
    <row r="26" spans="1:8" ht="31.5">
      <c r="A26" s="2">
        <v>17</v>
      </c>
      <c r="B26" s="2">
        <v>4</v>
      </c>
      <c r="C26" s="1" t="s">
        <v>59</v>
      </c>
      <c r="D26" s="18" t="s">
        <v>63</v>
      </c>
      <c r="E26" s="20">
        <v>2</v>
      </c>
      <c r="F26" s="9"/>
      <c r="G26" s="2">
        <v>1</v>
      </c>
      <c r="H26" s="2"/>
    </row>
    <row r="27" spans="1:8" ht="31.5">
      <c r="A27" s="2">
        <v>18</v>
      </c>
      <c r="B27" s="2">
        <v>5</v>
      </c>
      <c r="C27" s="1" t="s">
        <v>59</v>
      </c>
      <c r="D27" s="18" t="s">
        <v>64</v>
      </c>
      <c r="E27" s="19">
        <v>16</v>
      </c>
      <c r="F27" s="9"/>
      <c r="G27" s="2">
        <v>3</v>
      </c>
      <c r="H27" s="2">
        <v>2</v>
      </c>
    </row>
    <row r="28" spans="1:8" ht="78.75">
      <c r="A28" s="2">
        <v>19</v>
      </c>
      <c r="B28" s="2">
        <v>6</v>
      </c>
      <c r="C28" s="1" t="s">
        <v>59</v>
      </c>
      <c r="D28" s="21" t="s">
        <v>65</v>
      </c>
      <c r="E28" s="19"/>
      <c r="F28" s="9"/>
      <c r="G28" s="2"/>
      <c r="H28" s="2"/>
    </row>
    <row r="29" spans="1:8" ht="47.25">
      <c r="A29" s="2">
        <v>20</v>
      </c>
      <c r="B29" s="2">
        <v>7</v>
      </c>
      <c r="C29" s="1" t="s">
        <v>59</v>
      </c>
      <c r="D29" s="21" t="s">
        <v>66</v>
      </c>
      <c r="E29" s="19">
        <v>28</v>
      </c>
      <c r="F29" s="9"/>
      <c r="G29" s="2">
        <v>2</v>
      </c>
      <c r="H29" s="2"/>
    </row>
    <row r="30" spans="1:8" ht="31.5">
      <c r="A30" s="2">
        <v>21</v>
      </c>
      <c r="B30" s="2">
        <v>8</v>
      </c>
      <c r="C30" s="1" t="s">
        <v>59</v>
      </c>
      <c r="D30" s="21" t="s">
        <v>67</v>
      </c>
      <c r="E30" s="19">
        <v>19</v>
      </c>
      <c r="F30" s="9"/>
      <c r="G30" s="2">
        <v>4</v>
      </c>
      <c r="H30" s="2"/>
    </row>
    <row r="31" spans="1:8" ht="47.25">
      <c r="A31" s="2">
        <v>22</v>
      </c>
      <c r="B31" s="2">
        <v>9</v>
      </c>
      <c r="C31" s="1" t="s">
        <v>59</v>
      </c>
      <c r="D31" s="21" t="s">
        <v>68</v>
      </c>
      <c r="E31" s="19"/>
      <c r="F31" s="9"/>
      <c r="G31" s="2"/>
      <c r="H31" s="2"/>
    </row>
    <row r="32" spans="1:8" ht="15.75">
      <c r="A32" s="2">
        <v>23</v>
      </c>
      <c r="B32" s="2">
        <v>10</v>
      </c>
      <c r="C32" s="1" t="s">
        <v>59</v>
      </c>
      <c r="D32" s="18" t="s">
        <v>69</v>
      </c>
      <c r="E32" s="19">
        <v>31</v>
      </c>
      <c r="F32" s="9"/>
      <c r="G32" s="2">
        <v>3</v>
      </c>
      <c r="H32" s="2"/>
    </row>
    <row r="33" spans="1:8" ht="31.5">
      <c r="A33" s="2">
        <v>24</v>
      </c>
      <c r="B33" s="2">
        <v>11</v>
      </c>
      <c r="C33" s="1" t="s">
        <v>59</v>
      </c>
      <c r="D33" s="18" t="s">
        <v>70</v>
      </c>
      <c r="E33" s="19">
        <v>1</v>
      </c>
      <c r="F33" s="9"/>
      <c r="G33" s="2">
        <v>3</v>
      </c>
      <c r="H33" s="2"/>
    </row>
    <row r="34" spans="1:8" ht="31.5">
      <c r="A34" s="2">
        <v>25</v>
      </c>
      <c r="B34" s="2">
        <v>12</v>
      </c>
      <c r="C34" s="1" t="s">
        <v>59</v>
      </c>
      <c r="D34" s="18" t="s">
        <v>71</v>
      </c>
      <c r="E34" s="19">
        <v>11</v>
      </c>
      <c r="F34" s="9"/>
      <c r="G34" s="2">
        <v>4</v>
      </c>
      <c r="H34" s="2"/>
    </row>
    <row r="35" spans="1:8" ht="63">
      <c r="A35" s="2">
        <v>26</v>
      </c>
      <c r="B35" s="2">
        <v>13</v>
      </c>
      <c r="C35" s="1" t="s">
        <v>59</v>
      </c>
      <c r="D35" s="18" t="s">
        <v>72</v>
      </c>
      <c r="E35" s="19">
        <v>7</v>
      </c>
      <c r="F35" s="9"/>
      <c r="G35" s="2"/>
      <c r="H35" s="2"/>
    </row>
    <row r="36" spans="1:8" ht="31.5">
      <c r="A36" s="2">
        <v>27</v>
      </c>
      <c r="B36" s="2">
        <v>1</v>
      </c>
      <c r="C36" s="21" t="s">
        <v>73</v>
      </c>
      <c r="D36" s="22" t="s">
        <v>74</v>
      </c>
      <c r="E36" s="19">
        <v>9</v>
      </c>
      <c r="F36" s="9"/>
      <c r="G36" s="2"/>
      <c r="H36" s="2"/>
    </row>
    <row r="37" spans="1:8" ht="31.5">
      <c r="A37" s="2">
        <v>28</v>
      </c>
      <c r="B37" s="2">
        <v>2</v>
      </c>
      <c r="C37" s="21" t="s">
        <v>73</v>
      </c>
      <c r="D37" s="22" t="s">
        <v>75</v>
      </c>
      <c r="E37" s="19">
        <v>4</v>
      </c>
      <c r="F37" s="9"/>
      <c r="G37" s="2"/>
      <c r="H37" s="2"/>
    </row>
    <row r="38" spans="1:8" ht="31.5">
      <c r="A38" s="2">
        <v>29</v>
      </c>
      <c r="B38" s="2">
        <v>1</v>
      </c>
      <c r="C38" s="21" t="s">
        <v>76</v>
      </c>
      <c r="D38" s="22" t="s">
        <v>77</v>
      </c>
      <c r="E38" s="19">
        <v>8</v>
      </c>
      <c r="F38" s="9"/>
      <c r="G38" s="2">
        <v>2</v>
      </c>
      <c r="H38" s="2"/>
    </row>
    <row r="39" spans="1:8" ht="15.75">
      <c r="A39" s="2">
        <v>30</v>
      </c>
      <c r="B39" s="2">
        <v>2</v>
      </c>
      <c r="C39" s="21" t="s">
        <v>76</v>
      </c>
      <c r="D39" s="22" t="s">
        <v>78</v>
      </c>
      <c r="E39" s="19">
        <v>4</v>
      </c>
      <c r="F39" s="9"/>
      <c r="G39" s="2">
        <v>2</v>
      </c>
      <c r="H39" s="2"/>
    </row>
    <row r="40" spans="1:8" ht="31.5">
      <c r="A40" s="2">
        <v>31</v>
      </c>
      <c r="B40" s="2">
        <v>1</v>
      </c>
      <c r="C40" s="21" t="s">
        <v>79</v>
      </c>
      <c r="D40" s="18" t="s">
        <v>80</v>
      </c>
      <c r="E40" s="19">
        <v>3</v>
      </c>
      <c r="F40" s="9"/>
      <c r="G40" s="2">
        <v>6</v>
      </c>
      <c r="H40" s="2"/>
    </row>
    <row r="41" spans="1:8" ht="15.75">
      <c r="A41" s="2">
        <v>32</v>
      </c>
      <c r="B41" s="2">
        <v>2</v>
      </c>
      <c r="C41" s="21" t="s">
        <v>79</v>
      </c>
      <c r="D41" s="18" t="s">
        <v>81</v>
      </c>
      <c r="E41" s="19">
        <v>1</v>
      </c>
      <c r="F41" s="9"/>
      <c r="G41" s="2"/>
      <c r="H41" s="2"/>
    </row>
    <row r="42" spans="1:8" ht="15" customHeight="1">
      <c r="A42" s="35" t="s">
        <v>82</v>
      </c>
      <c r="B42" s="35"/>
      <c r="C42" s="35"/>
      <c r="D42" s="35"/>
      <c r="E42" s="35"/>
      <c r="F42" s="35"/>
      <c r="G42" s="35"/>
      <c r="H42" s="36"/>
    </row>
    <row r="43" spans="1:8" ht="31.5">
      <c r="A43" s="2">
        <v>33</v>
      </c>
      <c r="B43" s="2">
        <v>1</v>
      </c>
      <c r="C43" s="1" t="s">
        <v>6</v>
      </c>
      <c r="D43" s="1" t="s">
        <v>83</v>
      </c>
      <c r="E43" s="2">
        <v>2</v>
      </c>
      <c r="F43" s="2"/>
      <c r="G43" s="2">
        <v>3</v>
      </c>
      <c r="H43" s="2"/>
    </row>
    <row r="44" spans="1:8" ht="31.5">
      <c r="A44" s="2">
        <v>34</v>
      </c>
      <c r="B44" s="2">
        <v>2</v>
      </c>
      <c r="C44" s="1" t="s">
        <v>6</v>
      </c>
      <c r="D44" s="1" t="s">
        <v>84</v>
      </c>
      <c r="E44" s="2">
        <v>3</v>
      </c>
      <c r="F44" s="2">
        <v>1</v>
      </c>
      <c r="G44" s="2">
        <v>4</v>
      </c>
      <c r="H44" s="2"/>
    </row>
    <row r="45" spans="1:8" ht="31.5">
      <c r="A45" s="2">
        <v>35</v>
      </c>
      <c r="B45" s="2">
        <v>3</v>
      </c>
      <c r="C45" s="1" t="s">
        <v>6</v>
      </c>
      <c r="D45" s="1" t="s">
        <v>85</v>
      </c>
      <c r="E45" s="2">
        <v>9</v>
      </c>
      <c r="F45" s="2"/>
      <c r="G45" s="2"/>
      <c r="H45" s="2">
        <v>1</v>
      </c>
    </row>
    <row r="46" spans="1:8" ht="31.5">
      <c r="A46" s="2">
        <v>36</v>
      </c>
      <c r="B46" s="2">
        <v>4</v>
      </c>
      <c r="C46" s="1" t="s">
        <v>6</v>
      </c>
      <c r="D46" s="1" t="s">
        <v>86</v>
      </c>
      <c r="E46" s="2">
        <v>2</v>
      </c>
      <c r="F46" s="2"/>
      <c r="G46" s="2">
        <v>4</v>
      </c>
      <c r="H46" s="2"/>
    </row>
    <row r="47" spans="1:8" ht="31.5">
      <c r="A47" s="2">
        <v>37</v>
      </c>
      <c r="B47" s="2">
        <v>5</v>
      </c>
      <c r="C47" s="1" t="s">
        <v>6</v>
      </c>
      <c r="D47" s="1" t="s">
        <v>87</v>
      </c>
      <c r="E47" s="2">
        <v>3</v>
      </c>
      <c r="F47" s="2"/>
      <c r="G47" s="2">
        <v>5</v>
      </c>
      <c r="H47" s="2"/>
    </row>
    <row r="48" spans="1:8" ht="31.5">
      <c r="A48" s="2">
        <v>38</v>
      </c>
      <c r="B48" s="2">
        <v>6</v>
      </c>
      <c r="C48" s="1" t="s">
        <v>6</v>
      </c>
      <c r="D48" s="1" t="s">
        <v>88</v>
      </c>
      <c r="E48" s="2">
        <v>5</v>
      </c>
      <c r="F48" s="2"/>
      <c r="G48" s="2">
        <v>2</v>
      </c>
      <c r="H48" s="2"/>
    </row>
    <row r="49" spans="1:8" ht="31.5">
      <c r="A49" s="2">
        <v>39</v>
      </c>
      <c r="B49" s="2">
        <v>7</v>
      </c>
      <c r="C49" s="1" t="s">
        <v>6</v>
      </c>
      <c r="D49" s="1" t="s">
        <v>89</v>
      </c>
      <c r="E49" s="2">
        <v>11</v>
      </c>
      <c r="F49" s="2"/>
      <c r="G49" s="2">
        <v>3</v>
      </c>
      <c r="H49" s="2"/>
    </row>
    <row r="50" spans="1:8" ht="31.5">
      <c r="A50" s="2">
        <v>40</v>
      </c>
      <c r="B50" s="2">
        <v>8</v>
      </c>
      <c r="C50" s="1" t="s">
        <v>6</v>
      </c>
      <c r="D50" s="1" t="s">
        <v>90</v>
      </c>
      <c r="E50" s="2">
        <v>34</v>
      </c>
      <c r="F50" s="2"/>
      <c r="G50" s="2">
        <v>2</v>
      </c>
      <c r="H50" s="2"/>
    </row>
    <row r="51" spans="1:8" ht="31.5">
      <c r="A51" s="2">
        <v>41</v>
      </c>
      <c r="B51" s="2">
        <v>1</v>
      </c>
      <c r="C51" s="1" t="s">
        <v>4</v>
      </c>
      <c r="D51" s="1" t="s">
        <v>91</v>
      </c>
      <c r="E51" s="2">
        <v>1</v>
      </c>
      <c r="F51" s="2"/>
      <c r="G51" s="2">
        <v>4</v>
      </c>
      <c r="H51" s="2"/>
    </row>
    <row r="52" spans="1:8" ht="31.5">
      <c r="A52" s="2">
        <v>42</v>
      </c>
      <c r="B52" s="2">
        <v>2</v>
      </c>
      <c r="C52" s="1" t="s">
        <v>4</v>
      </c>
      <c r="D52" s="1" t="s">
        <v>92</v>
      </c>
      <c r="E52" s="2">
        <v>1</v>
      </c>
      <c r="F52" s="2"/>
      <c r="G52" s="2">
        <v>1</v>
      </c>
      <c r="H52" s="2"/>
    </row>
    <row r="53" spans="1:8" ht="31.5">
      <c r="A53" s="2">
        <v>43</v>
      </c>
      <c r="B53" s="2">
        <v>3</v>
      </c>
      <c r="C53" s="1" t="s">
        <v>4</v>
      </c>
      <c r="D53" s="1" t="s">
        <v>93</v>
      </c>
      <c r="E53" s="2">
        <v>3</v>
      </c>
      <c r="F53" s="2"/>
      <c r="G53" s="2">
        <v>1</v>
      </c>
      <c r="H53" s="2"/>
    </row>
    <row r="54" spans="1:8" ht="31.5">
      <c r="A54" s="2">
        <v>44</v>
      </c>
      <c r="B54" s="2">
        <v>1</v>
      </c>
      <c r="C54" s="1" t="s">
        <v>7</v>
      </c>
      <c r="D54" s="1" t="s">
        <v>94</v>
      </c>
      <c r="E54" s="2">
        <v>1</v>
      </c>
      <c r="F54" s="2"/>
      <c r="G54" s="2">
        <v>4</v>
      </c>
      <c r="H54" s="2"/>
    </row>
    <row r="55" spans="1:8" ht="15" customHeight="1">
      <c r="A55" s="35" t="s">
        <v>95</v>
      </c>
      <c r="B55" s="35"/>
      <c r="C55" s="35"/>
      <c r="D55" s="35"/>
      <c r="E55" s="35"/>
      <c r="F55" s="35"/>
      <c r="G55" s="35"/>
      <c r="H55" s="36"/>
    </row>
    <row r="56" spans="1:8" ht="47.25">
      <c r="A56" s="2">
        <v>45</v>
      </c>
      <c r="B56" s="2">
        <v>1</v>
      </c>
      <c r="C56" s="8" t="s">
        <v>96</v>
      </c>
      <c r="D56" s="8" t="s">
        <v>97</v>
      </c>
      <c r="E56" s="2">
        <v>1</v>
      </c>
      <c r="F56" s="9"/>
      <c r="G56" s="2">
        <v>5</v>
      </c>
      <c r="H56" s="2">
        <v>0</v>
      </c>
    </row>
    <row r="57" spans="1:8" ht="15" customHeight="1">
      <c r="A57" s="35" t="s">
        <v>98</v>
      </c>
      <c r="B57" s="35"/>
      <c r="C57" s="35"/>
      <c r="D57" s="35"/>
      <c r="E57" s="35"/>
      <c r="F57" s="35"/>
      <c r="G57" s="35"/>
      <c r="H57" s="36"/>
    </row>
    <row r="58" spans="1:8" ht="47.25">
      <c r="A58" s="2">
        <v>46</v>
      </c>
      <c r="B58" s="2">
        <v>1</v>
      </c>
      <c r="C58" s="23" t="s">
        <v>10</v>
      </c>
      <c r="D58" s="23" t="s">
        <v>99</v>
      </c>
      <c r="E58" s="24">
        <v>9</v>
      </c>
      <c r="F58" s="25"/>
      <c r="G58" s="24"/>
      <c r="H58" s="24">
        <v>1</v>
      </c>
    </row>
    <row r="59" spans="1:8" ht="47.25">
      <c r="A59" s="2">
        <v>47</v>
      </c>
      <c r="B59" s="2">
        <v>2</v>
      </c>
      <c r="C59" s="23" t="s">
        <v>10</v>
      </c>
      <c r="D59" s="23" t="s">
        <v>100</v>
      </c>
      <c r="E59" s="24">
        <v>2</v>
      </c>
      <c r="F59" s="25"/>
      <c r="G59" s="24">
        <v>4</v>
      </c>
      <c r="H59" s="24"/>
    </row>
    <row r="60" spans="1:8" ht="31.5">
      <c r="A60" s="2">
        <v>48</v>
      </c>
      <c r="B60" s="2">
        <v>1</v>
      </c>
      <c r="C60" s="8" t="s">
        <v>8</v>
      </c>
      <c r="D60" s="8" t="s">
        <v>101</v>
      </c>
      <c r="E60" s="2">
        <v>2</v>
      </c>
      <c r="F60" s="2">
        <v>1</v>
      </c>
      <c r="G60" s="2">
        <v>1</v>
      </c>
      <c r="H60" s="2"/>
    </row>
    <row r="61" spans="1:8" ht="31.5">
      <c r="A61" s="2">
        <v>49</v>
      </c>
      <c r="B61" s="2">
        <v>1</v>
      </c>
      <c r="C61" s="8" t="s">
        <v>2</v>
      </c>
      <c r="D61" s="8" t="s">
        <v>102</v>
      </c>
      <c r="E61" s="2">
        <v>1</v>
      </c>
      <c r="F61" s="9"/>
      <c r="G61" s="2">
        <v>3</v>
      </c>
      <c r="H61" s="2">
        <v>2</v>
      </c>
    </row>
    <row r="62" spans="1:8" ht="31.5">
      <c r="A62" s="2">
        <v>50</v>
      </c>
      <c r="B62" s="2">
        <v>2</v>
      </c>
      <c r="C62" s="8" t="s">
        <v>2</v>
      </c>
      <c r="D62" s="8" t="s">
        <v>103</v>
      </c>
      <c r="E62" s="2">
        <v>1</v>
      </c>
      <c r="F62" s="9"/>
      <c r="G62" s="2">
        <v>2</v>
      </c>
      <c r="H62" s="2"/>
    </row>
    <row r="63" spans="1:8" s="28" customFormat="1" ht="15.75">
      <c r="A63" s="41" t="s">
        <v>104</v>
      </c>
      <c r="B63" s="41"/>
      <c r="C63" s="42"/>
      <c r="D63" s="26"/>
      <c r="E63" s="27">
        <f>SUM(E7:E10,E12:E16,E18:E21,E23:E41,E43:E54,E56,E58:E62)</f>
        <v>333</v>
      </c>
      <c r="F63" s="27">
        <f>SUM(F7:F10,F12:F16,F18:F21,F23:F41,F43:F54,F56,F58:F62)</f>
        <v>7</v>
      </c>
      <c r="G63" s="27">
        <f>SUM(G7:G10,G12:G16,G18:G21,G23:G41,G43:G54,G56,G58:G62)</f>
        <v>135</v>
      </c>
      <c r="H63" s="27">
        <f>SUM(H7:H10,H12:H16,H18:H21,H23:H41,H43:H54,H56,H58:H62)</f>
        <v>8</v>
      </c>
    </row>
  </sheetData>
  <sheetProtection/>
  <mergeCells count="10">
    <mergeCell ref="A42:H42"/>
    <mergeCell ref="A55:H55"/>
    <mergeCell ref="A57:H57"/>
    <mergeCell ref="A63:C63"/>
    <mergeCell ref="B1:H1"/>
    <mergeCell ref="B2:H2"/>
    <mergeCell ref="A6:H6"/>
    <mergeCell ref="A11:H11"/>
    <mergeCell ref="A17:H17"/>
    <mergeCell ref="A22:H22"/>
  </mergeCells>
  <printOptions horizontalCentered="1"/>
  <pageMargins left="0" right="0" top="0" bottom="0" header="0" footer="0"/>
  <pageSetup horizontalDpi="600" verticalDpi="600" orientation="landscape" paperSize="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C20"/>
  <sheetViews>
    <sheetView zoomScalePageLayoutView="0" workbookViewId="0" topLeftCell="A1">
      <selection activeCell="A1" sqref="A1:C20"/>
    </sheetView>
  </sheetViews>
  <sheetFormatPr defaultColWidth="9.00390625" defaultRowHeight="12.75"/>
  <sheetData>
    <row r="1" ht="12.75">
      <c r="B1" t="s">
        <v>12</v>
      </c>
    </row>
    <row r="2" ht="12.75">
      <c r="C2" t="s">
        <v>13</v>
      </c>
    </row>
    <row r="3" ht="12.75">
      <c r="C3" t="s">
        <v>14</v>
      </c>
    </row>
    <row r="4" ht="12.75">
      <c r="C4" t="s">
        <v>15</v>
      </c>
    </row>
    <row r="5" ht="12.75">
      <c r="C5" t="s">
        <v>16</v>
      </c>
    </row>
    <row r="6" ht="12.75">
      <c r="C6" t="s">
        <v>17</v>
      </c>
    </row>
    <row r="7" ht="12.75">
      <c r="C7" t="s">
        <v>18</v>
      </c>
    </row>
    <row r="8" ht="12.75">
      <c r="C8" t="s">
        <v>19</v>
      </c>
    </row>
    <row r="9" ht="12.75">
      <c r="C9" t="s">
        <v>20</v>
      </c>
    </row>
    <row r="10" ht="12.75">
      <c r="C10" t="s">
        <v>21</v>
      </c>
    </row>
    <row r="11" ht="12.75">
      <c r="C11" t="s">
        <v>22</v>
      </c>
    </row>
    <row r="12" ht="12.75">
      <c r="C12" t="s">
        <v>23</v>
      </c>
    </row>
    <row r="13" ht="12.75">
      <c r="C13" t="s">
        <v>24</v>
      </c>
    </row>
    <row r="14" ht="12.75">
      <c r="C14" t="s">
        <v>25</v>
      </c>
    </row>
    <row r="15" ht="12.75">
      <c r="C15" t="s">
        <v>26</v>
      </c>
    </row>
    <row r="16" ht="12.75">
      <c r="C16" t="s">
        <v>27</v>
      </c>
    </row>
    <row r="17" ht="12.75">
      <c r="C17" t="s">
        <v>28</v>
      </c>
    </row>
    <row r="18" ht="12.75">
      <c r="C18" t="s">
        <v>29</v>
      </c>
    </row>
    <row r="19" ht="12.75">
      <c r="C19" t="s">
        <v>30</v>
      </c>
    </row>
    <row r="20" ht="12.75">
      <c r="C20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гжи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n.pashkova</dc:creator>
  <cp:keywords/>
  <dc:description/>
  <cp:lastModifiedBy>Регина Хабибуллина</cp:lastModifiedBy>
  <cp:lastPrinted>2014-09-04T11:25:29Z</cp:lastPrinted>
  <dcterms:created xsi:type="dcterms:W3CDTF">2009-05-07T09:44:13Z</dcterms:created>
  <dcterms:modified xsi:type="dcterms:W3CDTF">2014-09-15T13:22:49Z</dcterms:modified>
  <cp:category/>
  <cp:version/>
  <cp:contentType/>
  <cp:contentStatus/>
</cp:coreProperties>
</file>